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LDF DIF\"/>
    </mc:Choice>
  </mc:AlternateContent>
  <xr:revisionPtr revIDLastSave="0" documentId="8_{00A8B851-BF5C-44B7-95A5-A61CE9BF5AD0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D44" i="1" s="1"/>
  <c r="D11" i="1" s="1"/>
  <c r="D8" i="1" s="1"/>
  <c r="C37" i="1"/>
  <c r="B37" i="1"/>
  <c r="D29" i="1"/>
  <c r="C29" i="1"/>
  <c r="B29" i="1"/>
  <c r="D13" i="1"/>
  <c r="C13" i="1"/>
  <c r="B13" i="1"/>
  <c r="D21" i="1" l="1"/>
  <c r="D23" i="1" s="1"/>
  <c r="D25" i="1" s="1"/>
  <c r="D33" i="1" s="1"/>
  <c r="C57" i="1"/>
  <c r="C59" i="1" s="1"/>
  <c r="D57" i="1"/>
  <c r="D59" i="1" s="1"/>
  <c r="B57" i="1"/>
  <c r="B59" i="1" s="1"/>
  <c r="C44" i="1"/>
  <c r="C11" i="1" s="1"/>
  <c r="C8" i="1" s="1"/>
  <c r="C21" i="1" s="1"/>
  <c r="C23" i="1" s="1"/>
  <c r="C25" i="1" s="1"/>
  <c r="C33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<sst xmlns="http://schemas.openxmlformats.org/spreadsheetml/2006/main" count="65" uniqueCount="45">
  <si>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</si>
  <si>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</si>
  <si>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</si>
  <si>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</si>
  <si>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</si>
  <si>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</si>
  <si>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</si>
  <si>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</si>
  <si>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</si>
  <si>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</si>
  <si>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</si>
  <si>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</si>
  <si>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</si>
  <si>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</si>
  <si>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</si>
  <si>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</si>
  <si>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</si>
  <si>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</si>
  <si>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</si>
  <si>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</si>
  <si>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</si>
  <si>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</si>
  <si>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</si>
  <si>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</si>
  <si>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</si>
  <si>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</si>
  <si>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</si>
  <si>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</si>
  <si>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</si>
  <si>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</si>
  <si>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</si>
  <si>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</si>
  <si>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</si>
  <si>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</si>
  <si>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</si>
  <si>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</si>
  <si>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</si>
  <si>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</si>
  <si>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</si>
  <si>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</si>
  <si>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</si>
  <si>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</si>
  <si>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</si>
  <si>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para el Desarrollo Integral de la Familia del Municipio de Santiago Maravatío, Gto.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</si>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</sst>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Fill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workbookViewId="0">
      <selection sqref="A1:D1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49" t="s">
        <v>0</v>
      </c>
      <c r="B1" s="49"/>
      <c r="C1" s="49"/>
      <c r="D1" s="49"/>
      <c r="E1" s="10"/>
      <c r="F1" s="10"/>
      <c r="G1" s="10"/>
      <c r="H1" s="10"/>
      <c r="I1" s="10"/>
      <c r="J1" s="10"/>
      <c r="K1" s="10"/>
    </row>
    <row r="2" spans="1:11" x14ac:dyDescent="0.3">
      <c r="A2" s="37" t="s">
        <v>43</v>
      </c>
      <c r="B2" s="38"/>
      <c r="C2" s="38"/>
      <c r="D2" s="39"/>
      <c r="E2" s="1"/>
      <c r="F2" s="1"/>
      <c r="G2" s="1"/>
      <c r="H2" s="1"/>
      <c r="I2" s="1"/>
      <c r="J2" s="1"/>
      <c r="K2" s="1"/>
    </row>
    <row r="3" spans="1:11" x14ac:dyDescent="0.3">
      <c r="A3" s="40" t="s">
        <v>1</v>
      </c>
      <c r="B3" s="41"/>
      <c r="C3" s="41"/>
      <c r="D3" s="42"/>
      <c r="E3" s="1"/>
      <c r="F3" s="1"/>
      <c r="G3" s="1"/>
      <c r="H3" s="1"/>
      <c r="I3" s="1"/>
      <c r="J3" s="1"/>
      <c r="K3" s="1"/>
    </row>
    <row r="4" spans="1:11" x14ac:dyDescent="0.3">
      <c r="A4" s="43" t="s">
        <v>44</v>
      </c>
      <c r="B4" s="44"/>
      <c r="C4" s="44"/>
      <c r="D4" s="45"/>
      <c r="E4" s="1"/>
      <c r="F4" s="1"/>
      <c r="G4" s="1"/>
      <c r="H4" s="1"/>
      <c r="I4" s="1"/>
      <c r="J4" s="1"/>
      <c r="K4" s="1"/>
    </row>
    <row r="5" spans="1:11" x14ac:dyDescent="0.3">
      <c r="A5" s="46" t="s">
        <v>2</v>
      </c>
      <c r="B5" s="47"/>
      <c r="C5" s="47"/>
      <c r="D5" s="48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5">
        <f>SUM(B9:B11)</f>
        <v>7003524</v>
      </c>
      <c r="C8" s="25">
        <f>SUM(C9:C11)</f>
        <v>1699183.18</v>
      </c>
      <c r="D8" s="25">
        <f>SUM(D9:D11)</f>
        <v>1699183.18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0">
        <v>7003524</v>
      </c>
      <c r="C9" s="30">
        <v>1699183.18</v>
      </c>
      <c r="D9" s="30">
        <v>1699183.18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0">
        <v>0</v>
      </c>
      <c r="C10" s="30">
        <v>0</v>
      </c>
      <c r="D10" s="30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26">
        <f>B44</f>
        <v>0</v>
      </c>
      <c r="C11" s="26">
        <f>C44</f>
        <v>0</v>
      </c>
      <c r="D11" s="26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7"/>
      <c r="C12" s="27"/>
      <c r="D12" s="27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5">
        <f>SUM(B14:B15)</f>
        <v>7003524</v>
      </c>
      <c r="C13" s="25">
        <f t="shared" ref="C13:D13" si="0">SUM(C14:C15)</f>
        <v>1531090.74</v>
      </c>
      <c r="D13" s="25">
        <f t="shared" si="0"/>
        <v>1531090.74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0">
        <v>7003524</v>
      </c>
      <c r="C14" s="30">
        <v>1531090.74</v>
      </c>
      <c r="D14" s="30">
        <v>1531090.74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0">
        <v>0</v>
      </c>
      <c r="C15" s="30">
        <v>0</v>
      </c>
      <c r="D15" s="30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7"/>
      <c r="C16" s="27"/>
      <c r="D16" s="27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8">
        <v>0</v>
      </c>
      <c r="C17" s="25">
        <f>C18+C19</f>
        <v>0</v>
      </c>
      <c r="D17" s="25">
        <f>D18+D19</f>
        <v>0</v>
      </c>
    </row>
    <row r="18" spans="1:4" x14ac:dyDescent="0.3">
      <c r="A18" s="3" t="s">
        <v>15</v>
      </c>
      <c r="B18" s="29">
        <v>0</v>
      </c>
      <c r="C18" s="30">
        <v>0</v>
      </c>
      <c r="D18" s="30">
        <v>0</v>
      </c>
    </row>
    <row r="19" spans="1:4" x14ac:dyDescent="0.3">
      <c r="A19" s="3" t="s">
        <v>16</v>
      </c>
      <c r="B19" s="29">
        <v>0</v>
      </c>
      <c r="C19" s="30">
        <v>0</v>
      </c>
      <c r="D19" s="30">
        <v>0</v>
      </c>
    </row>
    <row r="20" spans="1:4" x14ac:dyDescent="0.3">
      <c r="A20" s="9"/>
      <c r="B20" s="27"/>
      <c r="C20" s="27"/>
      <c r="D20" s="27"/>
    </row>
    <row r="21" spans="1:4" x14ac:dyDescent="0.3">
      <c r="A21" s="5" t="s">
        <v>17</v>
      </c>
      <c r="B21" s="25">
        <f>B8-B13+B17</f>
        <v>0</v>
      </c>
      <c r="C21" s="25">
        <f>C8-C13+C17</f>
        <v>168092.43999999994</v>
      </c>
      <c r="D21" s="25">
        <f>D8-D13+D17</f>
        <v>168092.43999999994</v>
      </c>
    </row>
    <row r="22" spans="1:4" x14ac:dyDescent="0.3">
      <c r="A22" s="5"/>
      <c r="B22" s="27"/>
      <c r="C22" s="27"/>
      <c r="D22" s="27"/>
    </row>
    <row r="23" spans="1:4" x14ac:dyDescent="0.3">
      <c r="A23" s="5" t="s">
        <v>18</v>
      </c>
      <c r="B23" s="25">
        <f>B21-B11</f>
        <v>0</v>
      </c>
      <c r="C23" s="25">
        <f>C21-C11</f>
        <v>168092.43999999994</v>
      </c>
      <c r="D23" s="25">
        <f>D21-D11</f>
        <v>168092.43999999994</v>
      </c>
    </row>
    <row r="24" spans="1:4" x14ac:dyDescent="0.3">
      <c r="A24" s="5"/>
      <c r="B24" s="31"/>
      <c r="C24" s="31"/>
      <c r="D24" s="31"/>
    </row>
    <row r="25" spans="1:4" x14ac:dyDescent="0.3">
      <c r="A25" s="12" t="s">
        <v>19</v>
      </c>
      <c r="B25" s="25">
        <f>B23-B17</f>
        <v>0</v>
      </c>
      <c r="C25" s="25">
        <f>C23-C17</f>
        <v>168092.43999999994</v>
      </c>
      <c r="D25" s="25">
        <f>D23-D17</f>
        <v>168092.43999999994</v>
      </c>
    </row>
    <row r="26" spans="1:4" x14ac:dyDescent="0.3">
      <c r="A26" s="13"/>
      <c r="B26" s="20"/>
      <c r="C26" s="20"/>
      <c r="D26" s="20"/>
    </row>
    <row r="27" spans="1:4" x14ac:dyDescent="0.3">
      <c r="A27" s="8"/>
      <c r="B27" s="18"/>
      <c r="C27" s="18"/>
      <c r="D27" s="18"/>
    </row>
    <row r="28" spans="1:4" x14ac:dyDescent="0.3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3">
      <c r="A29" s="5" t="s">
        <v>23</v>
      </c>
      <c r="B29" s="32">
        <f>SUM(B30:B31)</f>
        <v>0</v>
      </c>
      <c r="C29" s="32">
        <f>SUM(C30:C31)</f>
        <v>0</v>
      </c>
      <c r="D29" s="32">
        <f>SUM(D30:D31)</f>
        <v>0</v>
      </c>
    </row>
    <row r="30" spans="1:4" x14ac:dyDescent="0.3">
      <c r="A30" s="3" t="s">
        <v>24</v>
      </c>
      <c r="B30" s="52">
        <v>0</v>
      </c>
      <c r="C30" s="52">
        <v>0</v>
      </c>
      <c r="D30" s="52">
        <v>0</v>
      </c>
    </row>
    <row r="31" spans="1:4" x14ac:dyDescent="0.3">
      <c r="A31" s="3" t="s">
        <v>25</v>
      </c>
      <c r="B31" s="52">
        <v>0</v>
      </c>
      <c r="C31" s="52">
        <v>0</v>
      </c>
      <c r="D31" s="52">
        <v>0</v>
      </c>
    </row>
    <row r="32" spans="1:4" x14ac:dyDescent="0.3">
      <c r="A32" s="4"/>
      <c r="B32" s="33"/>
      <c r="C32" s="33"/>
      <c r="D32" s="33"/>
    </row>
    <row r="33" spans="1:4" x14ac:dyDescent="0.3">
      <c r="A33" s="5" t="s">
        <v>26</v>
      </c>
      <c r="B33" s="32">
        <f>B25+B29</f>
        <v>0</v>
      </c>
      <c r="C33" s="32">
        <f>C25+C29</f>
        <v>168092.43999999994</v>
      </c>
      <c r="D33" s="32">
        <f>D25+D29</f>
        <v>168092.43999999994</v>
      </c>
    </row>
    <row r="34" spans="1:4" x14ac:dyDescent="0.3">
      <c r="A34" s="6"/>
      <c r="B34" s="22"/>
      <c r="C34" s="22"/>
      <c r="D34" s="22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3">
      <c r="A37" s="5" t="s">
        <v>28</v>
      </c>
      <c r="B37" s="32">
        <f>SUM(B38:B39)</f>
        <v>0</v>
      </c>
      <c r="C37" s="32">
        <f>SUM(C38:C39)</f>
        <v>0</v>
      </c>
      <c r="D37" s="32">
        <f>SUM(D38:D39)</f>
        <v>0</v>
      </c>
    </row>
    <row r="38" spans="1:4" x14ac:dyDescent="0.3">
      <c r="A38" s="3" t="s">
        <v>29</v>
      </c>
      <c r="B38" s="52">
        <v>0</v>
      </c>
      <c r="C38" s="52">
        <v>0</v>
      </c>
      <c r="D38" s="52">
        <v>0</v>
      </c>
    </row>
    <row r="39" spans="1:4" x14ac:dyDescent="0.3">
      <c r="A39" s="3" t="s">
        <v>30</v>
      </c>
      <c r="B39" s="52">
        <v>0</v>
      </c>
      <c r="C39" s="52">
        <v>0</v>
      </c>
      <c r="D39" s="52">
        <v>0</v>
      </c>
    </row>
    <row r="40" spans="1:4" x14ac:dyDescent="0.3">
      <c r="A40" s="5" t="s">
        <v>31</v>
      </c>
      <c r="B40" s="32">
        <f>SUM(B41:B42)</f>
        <v>0</v>
      </c>
      <c r="C40" s="32">
        <f>SUM(C41:C42)</f>
        <v>0</v>
      </c>
      <c r="D40" s="32">
        <f>SUM(D41:D42)</f>
        <v>0</v>
      </c>
    </row>
    <row r="41" spans="1:4" x14ac:dyDescent="0.3">
      <c r="A41" s="3" t="s">
        <v>32</v>
      </c>
      <c r="B41" s="52">
        <v>0</v>
      </c>
      <c r="C41" s="52">
        <v>0</v>
      </c>
      <c r="D41" s="52">
        <v>0</v>
      </c>
    </row>
    <row r="42" spans="1:4" x14ac:dyDescent="0.3">
      <c r="A42" s="3" t="s">
        <v>33</v>
      </c>
      <c r="B42" s="52">
        <v>0</v>
      </c>
      <c r="C42" s="52">
        <v>0</v>
      </c>
      <c r="D42" s="52">
        <v>0</v>
      </c>
    </row>
    <row r="43" spans="1:4" x14ac:dyDescent="0.3">
      <c r="A43" s="4"/>
      <c r="B43" s="33"/>
      <c r="C43" s="33"/>
      <c r="D43" s="33"/>
    </row>
    <row r="44" spans="1:4" x14ac:dyDescent="0.3">
      <c r="A44" s="5" t="s">
        <v>34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x14ac:dyDescent="0.3">
      <c r="A45" s="17"/>
      <c r="B45" s="23"/>
      <c r="C45" s="23"/>
      <c r="D45" s="23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3">
      <c r="A48" s="14" t="s">
        <v>35</v>
      </c>
      <c r="B48" s="50">
        <v>7003524</v>
      </c>
      <c r="C48" s="50">
        <v>1699183.18</v>
      </c>
      <c r="D48" s="50">
        <v>1699183.18</v>
      </c>
    </row>
    <row r="49" spans="1:4" x14ac:dyDescent="0.3">
      <c r="A49" s="15" t="s">
        <v>36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3">
      <c r="A50" s="16" t="s">
        <v>29</v>
      </c>
      <c r="B50" s="52">
        <v>0</v>
      </c>
      <c r="C50" s="52">
        <v>0</v>
      </c>
      <c r="D50" s="52">
        <v>0</v>
      </c>
    </row>
    <row r="51" spans="1:4" x14ac:dyDescent="0.3">
      <c r="A51" s="16" t="s">
        <v>32</v>
      </c>
      <c r="B51" s="52">
        <v>0</v>
      </c>
      <c r="C51" s="52">
        <v>0</v>
      </c>
      <c r="D51" s="52">
        <v>0</v>
      </c>
    </row>
    <row r="52" spans="1:4" x14ac:dyDescent="0.3">
      <c r="A52" s="4"/>
      <c r="B52" s="33"/>
      <c r="C52" s="33"/>
      <c r="D52" s="33"/>
    </row>
    <row r="53" spans="1:4" x14ac:dyDescent="0.3">
      <c r="A53" s="3" t="s">
        <v>12</v>
      </c>
      <c r="B53" s="52">
        <v>7003524</v>
      </c>
      <c r="C53" s="52">
        <v>1531090.74</v>
      </c>
      <c r="D53" s="52">
        <v>1531090.74</v>
      </c>
    </row>
    <row r="54" spans="1:4" x14ac:dyDescent="0.3">
      <c r="A54" s="4"/>
      <c r="B54" s="33"/>
      <c r="C54" s="33"/>
      <c r="D54" s="33"/>
    </row>
    <row r="55" spans="1:4" x14ac:dyDescent="0.3">
      <c r="A55" s="3" t="s">
        <v>15</v>
      </c>
      <c r="B55" s="34"/>
      <c r="C55" s="52">
        <v>0</v>
      </c>
      <c r="D55" s="52">
        <v>0</v>
      </c>
    </row>
    <row r="56" spans="1:4" x14ac:dyDescent="0.3">
      <c r="A56" s="4"/>
      <c r="B56" s="33"/>
      <c r="C56" s="33"/>
      <c r="D56" s="33"/>
    </row>
    <row r="57" spans="1:4" ht="28.8" x14ac:dyDescent="0.3">
      <c r="A57" s="12" t="s">
        <v>37</v>
      </c>
      <c r="B57" s="32">
        <f>B48+B49-B53+B55</f>
        <v>0</v>
      </c>
      <c r="C57" s="32">
        <f>C48+C49-C53+C55</f>
        <v>168092.43999999994</v>
      </c>
      <c r="D57" s="32">
        <f>D48+D49-D53+D55</f>
        <v>168092.43999999994</v>
      </c>
    </row>
    <row r="58" spans="1:4" x14ac:dyDescent="0.3">
      <c r="A58" s="7"/>
      <c r="B58" s="35"/>
      <c r="C58" s="35"/>
      <c r="D58" s="35"/>
    </row>
    <row r="59" spans="1:4" x14ac:dyDescent="0.3">
      <c r="A59" s="12" t="s">
        <v>38</v>
      </c>
      <c r="B59" s="32">
        <f>B57-B49</f>
        <v>0</v>
      </c>
      <c r="C59" s="32">
        <f>C57-C49</f>
        <v>168092.43999999994</v>
      </c>
      <c r="D59" s="32">
        <f>D57-D49</f>
        <v>168092.43999999994</v>
      </c>
    </row>
    <row r="60" spans="1:4" x14ac:dyDescent="0.3">
      <c r="A60" s="6"/>
      <c r="B60" s="23"/>
      <c r="C60" s="23"/>
      <c r="D60" s="23"/>
    </row>
    <row r="61" spans="1:4" x14ac:dyDescent="0.3">
      <c r="A61" s="1"/>
      <c r="B61" s="24"/>
      <c r="C61" s="24"/>
      <c r="D61" s="24"/>
    </row>
    <row r="62" spans="1:4" ht="28.8" x14ac:dyDescent="0.3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3">
      <c r="A63" s="14" t="s">
        <v>9</v>
      </c>
      <c r="B63" s="51">
        <v>0</v>
      </c>
      <c r="C63" s="51">
        <v>0</v>
      </c>
      <c r="D63" s="51">
        <v>0</v>
      </c>
    </row>
    <row r="64" spans="1:4" x14ac:dyDescent="0.3">
      <c r="A64" s="15" t="s">
        <v>39</v>
      </c>
      <c r="B64" s="25">
        <f>B65-B66</f>
        <v>0</v>
      </c>
      <c r="C64" s="25">
        <f>C65-C66</f>
        <v>0</v>
      </c>
      <c r="D64" s="25">
        <f>D65-D66</f>
        <v>0</v>
      </c>
    </row>
    <row r="65" spans="1:4" x14ac:dyDescent="0.3">
      <c r="A65" s="16" t="s">
        <v>30</v>
      </c>
      <c r="B65" s="30">
        <v>0</v>
      </c>
      <c r="C65" s="30">
        <v>0</v>
      </c>
      <c r="D65" s="30">
        <v>0</v>
      </c>
    </row>
    <row r="66" spans="1:4" x14ac:dyDescent="0.3">
      <c r="A66" s="16" t="s">
        <v>33</v>
      </c>
      <c r="B66" s="30">
        <v>0</v>
      </c>
      <c r="C66" s="30">
        <v>0</v>
      </c>
      <c r="D66" s="30">
        <v>0</v>
      </c>
    </row>
    <row r="67" spans="1:4" x14ac:dyDescent="0.3">
      <c r="A67" s="4"/>
      <c r="B67" s="27"/>
      <c r="C67" s="27"/>
      <c r="D67" s="27"/>
    </row>
    <row r="68" spans="1:4" x14ac:dyDescent="0.3">
      <c r="A68" s="3" t="s">
        <v>40</v>
      </c>
      <c r="B68" s="30">
        <v>0</v>
      </c>
      <c r="C68" s="30">
        <v>0</v>
      </c>
      <c r="D68" s="30">
        <v>0</v>
      </c>
    </row>
    <row r="69" spans="1:4" x14ac:dyDescent="0.3">
      <c r="A69" s="4"/>
      <c r="B69" s="27"/>
      <c r="C69" s="27"/>
      <c r="D69" s="27"/>
    </row>
    <row r="70" spans="1:4" x14ac:dyDescent="0.3">
      <c r="A70" s="3" t="s">
        <v>16</v>
      </c>
      <c r="B70" s="36">
        <v>0</v>
      </c>
      <c r="C70" s="30">
        <v>0</v>
      </c>
      <c r="D70" s="30">
        <v>0</v>
      </c>
    </row>
    <row r="71" spans="1:4" x14ac:dyDescent="0.3">
      <c r="A71" s="4"/>
      <c r="B71" s="27"/>
      <c r="C71" s="27"/>
      <c r="D71" s="27"/>
    </row>
    <row r="72" spans="1:4" ht="28.8" x14ac:dyDescent="0.3">
      <c r="A72" s="12" t="s">
        <v>41</v>
      </c>
      <c r="B72" s="25">
        <f>B63+B64-B68+B70</f>
        <v>0</v>
      </c>
      <c r="C72" s="25">
        <f>C63+C64-C68+C70</f>
        <v>0</v>
      </c>
      <c r="D72" s="25">
        <f>D63+D64-D68+D70</f>
        <v>0</v>
      </c>
    </row>
    <row r="73" spans="1:4" x14ac:dyDescent="0.3">
      <c r="A73" s="4"/>
      <c r="B73" s="27"/>
      <c r="C73" s="27"/>
      <c r="D73" s="27"/>
    </row>
    <row r="74" spans="1:4" x14ac:dyDescent="0.3">
      <c r="A74" s="12" t="s">
        <v>42</v>
      </c>
      <c r="B74" s="25">
        <f>B72-B64</f>
        <v>0</v>
      </c>
      <c r="C74" s="25">
        <f>C72-C64</f>
        <v>0</v>
      </c>
      <c r="D74" s="25">
        <f>D72-D64</f>
        <v>0</v>
      </c>
    </row>
    <row r="75" spans="1:4" x14ac:dyDescent="0.3">
      <c r="A75" s="6"/>
      <c r="B75" s="21"/>
      <c r="C75" s="21"/>
      <c r="D75" s="21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2018-11-21T17:29:53Z</dcterms:created>
  <dcterms:modified xsi:type="dcterms:W3CDTF">2024-04-22T16:53:33Z</dcterms:modified>
</cp:coreProperties>
</file>